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46" windowWidth="12525" windowHeight="9150" activeTab="0"/>
  </bookViews>
  <sheets>
    <sheet name="Sammenstilling" sheetId="1" r:id="rId1"/>
    <sheet name="Udgiftsfordeling" sheetId="2" r:id="rId2"/>
    <sheet name="Årsregnskab" sheetId="3" r:id="rId3"/>
  </sheets>
  <definedNames/>
  <calcPr fullCalcOnLoad="1"/>
</workbook>
</file>

<file path=xl/sharedStrings.xml><?xml version="1.0" encoding="utf-8"?>
<sst xmlns="http://schemas.openxmlformats.org/spreadsheetml/2006/main" count="80" uniqueCount="77">
  <si>
    <t>Kontingent</t>
  </si>
  <si>
    <t>Dato</t>
  </si>
  <si>
    <t>Bestyrelsesmøder o.l.</t>
  </si>
  <si>
    <t>Medlemsmøde-vin</t>
  </si>
  <si>
    <t>Medlemsmøde-mad</t>
  </si>
  <si>
    <t>Artskonto</t>
  </si>
  <si>
    <t>Beløb i alt</t>
  </si>
  <si>
    <t>Medlemsmøde-foredrag</t>
  </si>
  <si>
    <t>Medlemsmøde-vinsalg</t>
  </si>
  <si>
    <t>PR</t>
  </si>
  <si>
    <t>Gebyrer, renteudgifter o.l.</t>
  </si>
  <si>
    <t>Renteindtægter</t>
  </si>
  <si>
    <t>Gæstebetaling</t>
  </si>
  <si>
    <t>Bestyrelsens sommerferievine</t>
  </si>
  <si>
    <t>Arrangement</t>
  </si>
  <si>
    <t>Erik Riollet - Bordeaux</t>
  </si>
  <si>
    <t>Laudrup Vin og gastronomi - Spanien</t>
  </si>
  <si>
    <t>Ole Porsvig -Tyskland</t>
  </si>
  <si>
    <t>100.000 fl. - Modevine</t>
  </si>
  <si>
    <t>Medlemsmøde-opdækning, lys, papir,...</t>
  </si>
  <si>
    <t>Tilmeldte</t>
  </si>
  <si>
    <t>Startsaldo</t>
  </si>
  <si>
    <t>I alt (slutsaldo)</t>
  </si>
  <si>
    <t>Opgørelse pr. omsætningsart</t>
  </si>
  <si>
    <t>Opgørelse pr. arrangement</t>
  </si>
  <si>
    <t>Beløb pr. medlem</t>
  </si>
  <si>
    <t>Primo</t>
  </si>
  <si>
    <t>Ultimo</t>
  </si>
  <si>
    <t>Antal medlemmer</t>
  </si>
  <si>
    <t>Nettobeløb</t>
  </si>
  <si>
    <t>Nettobeløb/tilmeldt</t>
  </si>
  <si>
    <t>Glas, bestik, stofduge o.l. vedv. ting</t>
  </si>
  <si>
    <t>Lauravin - Italien</t>
  </si>
  <si>
    <t>Poul Jacobsen - Portvin</t>
  </si>
  <si>
    <t>VINIPORTUGAL - Portugisisk bordvin</t>
  </si>
  <si>
    <t>I alt</t>
  </si>
  <si>
    <t>Antal gæster</t>
  </si>
  <si>
    <t>Årskontingenter</t>
  </si>
  <si>
    <t>Salg af Vin</t>
  </si>
  <si>
    <t>2006/2007</t>
  </si>
  <si>
    <t>2007/2008</t>
  </si>
  <si>
    <t>Indtægter i alt</t>
  </si>
  <si>
    <t>Indtægter</t>
  </si>
  <si>
    <t>Udgifter</t>
  </si>
  <si>
    <t>Arrangementer</t>
  </si>
  <si>
    <t>Køb af vin</t>
  </si>
  <si>
    <t>Bestyrelsesmøder</t>
  </si>
  <si>
    <t>Diverse</t>
  </si>
  <si>
    <t>Udgifter i alt</t>
  </si>
  <si>
    <t>Driftsresultat</t>
  </si>
  <si>
    <t>DRIFT</t>
  </si>
  <si>
    <t>BALANCE</t>
  </si>
  <si>
    <t>Aktiver</t>
  </si>
  <si>
    <t>Bankkonto</t>
  </si>
  <si>
    <t>Kassebeholdning</t>
  </si>
  <si>
    <t>Aktiver i alt</t>
  </si>
  <si>
    <t>Passiver</t>
  </si>
  <si>
    <t>Primobeholdning</t>
  </si>
  <si>
    <t>Skyldige omkostninger</t>
  </si>
  <si>
    <t>Årets resultat</t>
  </si>
  <si>
    <t>Passiver i alt</t>
  </si>
  <si>
    <t>2008/2009</t>
  </si>
  <si>
    <t>Medlemsmøde-vinkøb</t>
  </si>
  <si>
    <t>Gebyrer bank, webhotel, …</t>
  </si>
  <si>
    <t>Regnskab</t>
  </si>
  <si>
    <t>Budget</t>
  </si>
  <si>
    <t>PR, kontingenter o.l.</t>
  </si>
  <si>
    <t>Bestyrelsen, Værløse d. 17. juni 2008</t>
  </si>
  <si>
    <t>Niels Nehrkorn</t>
  </si>
  <si>
    <t>Finn Bronée</t>
  </si>
  <si>
    <t>Steen Johannesson</t>
  </si>
  <si>
    <t>Carsten Olin</t>
  </si>
  <si>
    <t>Jens R. Rasmussen</t>
  </si>
  <si>
    <t>Revisionspåtegning:</t>
  </si>
  <si>
    <t>Værløse d.              2008</t>
  </si>
  <si>
    <t>Revisor Anne Johannesson</t>
  </si>
  <si>
    <t>Procentvis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</si>
</sst>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.25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6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4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16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0" xfId="0" applyNumberFormat="1" applyAlignment="1">
      <alignment horizontal="left"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dxfs count="2"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2775"/>
          <c:y val="0.19725"/>
          <c:w val="0.4805"/>
          <c:h val="0.68425"/>
        </c:manualLayout>
      </c:layout>
      <c:pieChart>
        <c:varyColors val="1"/>
        <c:ser>
          <c:idx val="0"/>
          <c:order val="0"/>
          <c:tx>
            <c:v>Udgiftsfordeling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Sammenstilling!$B$10:$B$18</c:f>
              <c:strCache>
                <c:ptCount val="9"/>
                <c:pt idx="0">
                  <c:v>Glas, bestik, stofduge o.l. vedv. ting</c:v>
                </c:pt>
                <c:pt idx="1">
                  <c:v>Bestyrelsesmøder o.l.</c:v>
                </c:pt>
                <c:pt idx="2">
                  <c:v>Medlemsmøde-vin</c:v>
                </c:pt>
                <c:pt idx="3">
                  <c:v>Medlemsmøde-mad</c:v>
                </c:pt>
                <c:pt idx="4">
                  <c:v>Medlemsmøde-opdækning, lys, papir,...</c:v>
                </c:pt>
                <c:pt idx="5">
                  <c:v>Medlemsmøde-foredrag</c:v>
                </c:pt>
                <c:pt idx="6">
                  <c:v>Medlemsmøde-vinsalg</c:v>
                </c:pt>
                <c:pt idx="7">
                  <c:v>Gebyrer, renteudgifter o.l.</c:v>
                </c:pt>
                <c:pt idx="8">
                  <c:v>PR</c:v>
                </c:pt>
              </c:strCache>
            </c:strRef>
          </c:cat>
          <c:val>
            <c:numRef>
              <c:f>Sammenstilling!$C$10:$C$18</c:f>
              <c:numCache>
                <c:ptCount val="9"/>
                <c:pt idx="0">
                  <c:v>-0.002852388043769282</c:v>
                </c:pt>
                <c:pt idx="1">
                  <c:v>-0.01819053602146116</c:v>
                </c:pt>
                <c:pt idx="2">
                  <c:v>-0.3973262799435122</c:v>
                </c:pt>
                <c:pt idx="3">
                  <c:v>-0.03788951283662117</c:v>
                </c:pt>
                <c:pt idx="4">
                  <c:v>-0.0017989293920213634</c:v>
                </c:pt>
                <c:pt idx="5">
                  <c:v>-0.02799890104313406</c:v>
                </c:pt>
                <c:pt idx="6">
                  <c:v>0.48095926222347024</c:v>
                </c:pt>
                <c:pt idx="7">
                  <c:v>-0.013885704986079297</c:v>
                </c:pt>
                <c:pt idx="8">
                  <c:v>-0.0019424237598674253</c:v>
                </c:pt>
              </c:numCache>
            </c:numRef>
          </c:val>
        </c:ser>
        <c:firstSliceAng val="34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75"/>
          <c:y val="0.40125"/>
          <c:w val="0.2585"/>
          <c:h val="0.2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" bottom="0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239000"/>
    <xdr:graphicFrame>
      <xdr:nvGraphicFramePr>
        <xdr:cNvPr id="1" name="Chart 1"/>
        <xdr:cNvGraphicFramePr/>
      </xdr:nvGraphicFramePr>
      <xdr:xfrm>
        <a:off x="0" y="0"/>
        <a:ext cx="1030605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PageLayoutView="0" workbookViewId="0" topLeftCell="A4">
      <selection activeCell="C18" sqref="C18"/>
    </sheetView>
  </sheetViews>
  <sheetFormatPr defaultColWidth="9.140625" defaultRowHeight="12.75"/>
  <cols>
    <col min="1" max="1" width="7.00390625" style="0" customWidth="1"/>
    <col min="2" max="2" width="37.421875" style="0" customWidth="1"/>
    <col min="4" max="4" width="10.421875" style="0" customWidth="1"/>
    <col min="5" max="5" width="18.7109375" style="0" customWidth="1"/>
    <col min="6" max="6" width="3.8515625" style="0" customWidth="1"/>
  </cols>
  <sheetData>
    <row r="2" spans="1:4" ht="12.75">
      <c r="A2" s="6"/>
      <c r="B2" s="6"/>
      <c r="C2" s="7" t="s">
        <v>26</v>
      </c>
      <c r="D2" s="2" t="s">
        <v>27</v>
      </c>
    </row>
    <row r="3" spans="1:4" ht="12.75">
      <c r="A3" s="5" t="s">
        <v>28</v>
      </c>
      <c r="B3" s="6"/>
      <c r="C3" s="8">
        <v>36</v>
      </c>
      <c r="D3">
        <v>44</v>
      </c>
    </row>
    <row r="4" spans="1:4" ht="12.75">
      <c r="A4" s="5" t="s">
        <v>36</v>
      </c>
      <c r="B4" s="6"/>
      <c r="C4" s="8">
        <v>0</v>
      </c>
      <c r="D4">
        <v>19</v>
      </c>
    </row>
    <row r="6" spans="1:3" ht="12.75">
      <c r="A6" s="9" t="s">
        <v>23</v>
      </c>
      <c r="C6" s="8"/>
    </row>
    <row r="7" spans="1:5" ht="12.75">
      <c r="A7" s="3" t="s">
        <v>5</v>
      </c>
      <c r="B7" s="9"/>
      <c r="C7" s="7" t="s">
        <v>76</v>
      </c>
      <c r="D7" s="2" t="s">
        <v>6</v>
      </c>
      <c r="E7" s="2" t="s">
        <v>25</v>
      </c>
    </row>
    <row r="8" spans="1:5" ht="12.75">
      <c r="A8" s="3">
        <v>0</v>
      </c>
      <c r="B8" s="3" t="s">
        <v>21</v>
      </c>
      <c r="C8" s="11"/>
      <c r="D8" s="10">
        <v>922.94</v>
      </c>
      <c r="E8" s="10">
        <v>20.97590909090909</v>
      </c>
    </row>
    <row r="9" spans="1:5" ht="12.75">
      <c r="A9" s="3">
        <v>1</v>
      </c>
      <c r="B9" s="3" t="s">
        <v>0</v>
      </c>
      <c r="C9" s="11">
        <v>0.45364254690638595</v>
      </c>
      <c r="D9" s="10">
        <v>26850</v>
      </c>
      <c r="E9" s="10">
        <v>610.2272727272727</v>
      </c>
    </row>
    <row r="10" spans="1:5" ht="12.75">
      <c r="A10" s="3">
        <v>2</v>
      </c>
      <c r="B10" s="3" t="s">
        <v>31</v>
      </c>
      <c r="C10" s="11">
        <v>-0.002852388043769282</v>
      </c>
      <c r="D10" s="10">
        <v>-163</v>
      </c>
      <c r="E10" s="10">
        <v>-3.7045454545454546</v>
      </c>
    </row>
    <row r="11" spans="1:5" ht="12.75">
      <c r="A11" s="3">
        <v>3</v>
      </c>
      <c r="B11" s="3" t="s">
        <v>2</v>
      </c>
      <c r="C11" s="11">
        <v>-0.01819053602146116</v>
      </c>
      <c r="D11" s="10">
        <v>-1039.5</v>
      </c>
      <c r="E11" s="10">
        <v>-23.625</v>
      </c>
    </row>
    <row r="12" spans="1:5" ht="12.75">
      <c r="A12" s="3">
        <v>4</v>
      </c>
      <c r="B12" s="3" t="s">
        <v>3</v>
      </c>
      <c r="C12" s="11">
        <v>-0.3973262799435122</v>
      </c>
      <c r="D12" s="10">
        <v>-22705.25</v>
      </c>
      <c r="E12" s="10">
        <v>-516.0284090909091</v>
      </c>
    </row>
    <row r="13" spans="1:5" ht="12.75">
      <c r="A13" s="3">
        <v>5</v>
      </c>
      <c r="B13" s="3" t="s">
        <v>4</v>
      </c>
      <c r="C13" s="11">
        <v>-0.03788951283662117</v>
      </c>
      <c r="D13" s="10">
        <v>-2165.2000000000003</v>
      </c>
      <c r="E13" s="10">
        <v>-49.20909090909092</v>
      </c>
    </row>
    <row r="14" spans="1:5" ht="12.75">
      <c r="A14" s="3">
        <v>6</v>
      </c>
      <c r="B14" s="3" t="s">
        <v>19</v>
      </c>
      <c r="C14" s="11">
        <v>-0.0017989293920213634</v>
      </c>
      <c r="D14" s="10">
        <v>-102.80000000000001</v>
      </c>
      <c r="E14" s="10">
        <v>-2.3363636363636364</v>
      </c>
    </row>
    <row r="15" spans="1:5" ht="12.75">
      <c r="A15" s="3">
        <v>7</v>
      </c>
      <c r="B15" s="3" t="s">
        <v>7</v>
      </c>
      <c r="C15" s="11">
        <v>-0.02799890104313406</v>
      </c>
      <c r="D15" s="10">
        <v>-1600</v>
      </c>
      <c r="E15" s="10">
        <v>-36.36363636363637</v>
      </c>
    </row>
    <row r="16" spans="1:5" ht="12.75">
      <c r="A16" s="3">
        <v>8</v>
      </c>
      <c r="B16" s="3" t="s">
        <v>8</v>
      </c>
      <c r="C16" s="11">
        <v>0.48095926222347024</v>
      </c>
      <c r="D16" s="10">
        <v>28466.81</v>
      </c>
      <c r="E16" s="10">
        <v>646.9729545454546</v>
      </c>
    </row>
    <row r="17" spans="1:5" ht="12.75">
      <c r="A17" s="3">
        <v>9</v>
      </c>
      <c r="B17" s="3" t="s">
        <v>10</v>
      </c>
      <c r="C17" s="11">
        <v>-0.013885704986079297</v>
      </c>
      <c r="D17" s="10">
        <v>-793.5</v>
      </c>
      <c r="E17" s="10">
        <v>-18.03409090909091</v>
      </c>
    </row>
    <row r="18" spans="1:5" ht="12.75">
      <c r="A18" s="3">
        <v>10</v>
      </c>
      <c r="B18" s="3" t="s">
        <v>9</v>
      </c>
      <c r="C18" s="11">
        <v>-0.0019424237598674253</v>
      </c>
      <c r="D18" s="10">
        <v>-111</v>
      </c>
      <c r="E18" s="10">
        <v>-2.522727272727273</v>
      </c>
    </row>
    <row r="19" spans="1:5" ht="12.75">
      <c r="A19" s="3">
        <v>11</v>
      </c>
      <c r="B19" s="3" t="s">
        <v>11</v>
      </c>
      <c r="C19" s="11">
        <v>0.0007731353052676432</v>
      </c>
      <c r="D19" s="10">
        <v>45.76</v>
      </c>
      <c r="E19" s="10">
        <v>1.04</v>
      </c>
    </row>
    <row r="20" spans="1:5" ht="12.75">
      <c r="A20" s="3">
        <v>12</v>
      </c>
      <c r="B20" s="3" t="s">
        <v>12</v>
      </c>
      <c r="C20" s="11">
        <v>0.0646250555648762</v>
      </c>
      <c r="D20" s="10">
        <v>3825</v>
      </c>
      <c r="E20" s="10">
        <v>86.93181818181819</v>
      </c>
    </row>
    <row r="21" spans="1:5" ht="12.75">
      <c r="A21" s="3">
        <v>13</v>
      </c>
      <c r="B21" s="3" t="s">
        <v>62</v>
      </c>
      <c r="C21" s="11">
        <v>-0.49811532397353403</v>
      </c>
      <c r="D21" s="10">
        <v>-28464.85</v>
      </c>
      <c r="E21" s="10">
        <v>-646.9284090909091</v>
      </c>
    </row>
    <row r="22" spans="2:5" ht="12.75">
      <c r="B22" t="s">
        <v>22</v>
      </c>
      <c r="D22" s="10">
        <v>2965.41</v>
      </c>
      <c r="E22" s="10">
        <v>67.39568181818181</v>
      </c>
    </row>
    <row r="25" spans="1:4" ht="12.75">
      <c r="A25" s="9" t="s">
        <v>24</v>
      </c>
      <c r="C25" s="8"/>
      <c r="D25" s="10"/>
    </row>
    <row r="26" spans="1:5" ht="12.75">
      <c r="A26" s="9" t="s">
        <v>1</v>
      </c>
      <c r="B26" s="9" t="s">
        <v>14</v>
      </c>
      <c r="C26" s="7" t="s">
        <v>20</v>
      </c>
      <c r="D26" s="2" t="s">
        <v>29</v>
      </c>
      <c r="E26" s="2" t="s">
        <v>30</v>
      </c>
    </row>
    <row r="27" spans="1:5" ht="12.75">
      <c r="A27" s="12">
        <v>39702</v>
      </c>
      <c r="B27" t="s">
        <v>13</v>
      </c>
      <c r="C27" s="8">
        <v>33</v>
      </c>
      <c r="D27" s="10">
        <v>-1459.55</v>
      </c>
      <c r="E27" s="13">
        <v>-44.22878787878788</v>
      </c>
    </row>
    <row r="28" spans="1:5" ht="12.75">
      <c r="A28" s="12">
        <v>39729</v>
      </c>
      <c r="B28" t="s">
        <v>16</v>
      </c>
      <c r="C28" s="8">
        <v>28</v>
      </c>
      <c r="D28" s="10">
        <v>-4810</v>
      </c>
      <c r="E28" s="8">
        <v>-171.78571428571428</v>
      </c>
    </row>
    <row r="29" spans="1:5" ht="12.75">
      <c r="A29" s="12">
        <v>39766</v>
      </c>
      <c r="B29" s="6" t="s">
        <v>15</v>
      </c>
      <c r="C29" s="8">
        <v>39</v>
      </c>
      <c r="D29" s="10">
        <v>-3763.8999999999996</v>
      </c>
      <c r="E29" s="8">
        <v>-96.5102564102564</v>
      </c>
    </row>
    <row r="30" spans="1:5" ht="12.75">
      <c r="A30" s="12">
        <v>39455</v>
      </c>
      <c r="B30" s="6" t="s">
        <v>17</v>
      </c>
      <c r="C30" s="8">
        <v>37</v>
      </c>
      <c r="D30" s="10">
        <v>-3502.2</v>
      </c>
      <c r="E30" s="8">
        <v>-94.65405405405404</v>
      </c>
    </row>
    <row r="31" spans="1:5" ht="12.75">
      <c r="A31" s="12">
        <v>39492</v>
      </c>
      <c r="B31" s="6" t="s">
        <v>18</v>
      </c>
      <c r="C31" s="8">
        <v>21</v>
      </c>
      <c r="D31" s="10">
        <v>-3150</v>
      </c>
      <c r="E31" s="8">
        <v>-150</v>
      </c>
    </row>
    <row r="32" spans="1:5" ht="12.75">
      <c r="A32" s="12">
        <v>39519</v>
      </c>
      <c r="B32" s="6" t="s">
        <v>34</v>
      </c>
      <c r="C32" s="8">
        <v>13</v>
      </c>
      <c r="D32" s="10">
        <v>0</v>
      </c>
      <c r="E32" s="8">
        <v>0</v>
      </c>
    </row>
    <row r="33" spans="1:5" ht="12.75">
      <c r="A33" s="12">
        <v>39532</v>
      </c>
      <c r="B33" s="6" t="s">
        <v>33</v>
      </c>
      <c r="C33" s="8">
        <v>36</v>
      </c>
      <c r="D33" s="10">
        <v>-2357.3</v>
      </c>
      <c r="E33" s="8">
        <v>-65.48055555555555</v>
      </c>
    </row>
    <row r="34" spans="1:5" ht="12.75">
      <c r="A34" s="12">
        <v>39552</v>
      </c>
      <c r="B34" s="6" t="s">
        <v>32</v>
      </c>
      <c r="C34" s="8">
        <v>44</v>
      </c>
      <c r="D34" s="10">
        <v>-3705.3</v>
      </c>
      <c r="E34" s="17">
        <v>-84.21136363636364</v>
      </c>
    </row>
    <row r="35" spans="1:5" ht="12.75">
      <c r="A35" s="18" t="s">
        <v>35</v>
      </c>
      <c r="B35" s="15"/>
      <c r="C35" s="17">
        <v>251</v>
      </c>
      <c r="D35" s="10">
        <v>-22748.25</v>
      </c>
      <c r="E35" s="17">
        <v>-90.63047808764941</v>
      </c>
    </row>
    <row r="36" ht="12.75">
      <c r="D36" s="10"/>
    </row>
  </sheetData>
  <sheetProtection/>
  <conditionalFormatting sqref="C8:E22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23.28125" style="0" customWidth="1"/>
    <col min="4" max="4" width="9.8515625" style="0" customWidth="1"/>
    <col min="5" max="5" width="4.28125" style="0" customWidth="1"/>
    <col min="6" max="6" width="9.8515625" style="0" customWidth="1"/>
    <col min="7" max="7" width="4.00390625" style="0" customWidth="1"/>
    <col min="8" max="8" width="9.8515625" style="0" customWidth="1"/>
  </cols>
  <sheetData>
    <row r="1" spans="1:3" ht="12.75">
      <c r="A1" s="1">
        <v>39586</v>
      </c>
      <c r="B1" s="36"/>
      <c r="C1" s="34"/>
    </row>
    <row r="2" spans="4:8" ht="12.75">
      <c r="D2" s="2" t="s">
        <v>64</v>
      </c>
      <c r="E2" s="2"/>
      <c r="F2" s="2" t="s">
        <v>64</v>
      </c>
      <c r="G2" s="2"/>
      <c r="H2" s="2" t="s">
        <v>65</v>
      </c>
    </row>
    <row r="3" spans="1:8" ht="18">
      <c r="A3" s="24" t="s">
        <v>50</v>
      </c>
      <c r="D3" s="2" t="s">
        <v>39</v>
      </c>
      <c r="E3" s="2"/>
      <c r="F3" s="2" t="s">
        <v>40</v>
      </c>
      <c r="G3" s="2"/>
      <c r="H3" s="2" t="s">
        <v>61</v>
      </c>
    </row>
    <row r="4" spans="1:2" ht="15.75">
      <c r="A4" s="9"/>
      <c r="B4" s="25" t="s">
        <v>42</v>
      </c>
    </row>
    <row r="5" spans="3:8" ht="12.75">
      <c r="C5" t="s">
        <v>37</v>
      </c>
      <c r="D5" s="10">
        <v>18599</v>
      </c>
      <c r="F5" s="4">
        <v>26850</v>
      </c>
      <c r="H5" s="10">
        <v>30800</v>
      </c>
    </row>
    <row r="6" spans="3:8" ht="12.75">
      <c r="C6" t="s">
        <v>12</v>
      </c>
      <c r="D6" s="10">
        <v>3050</v>
      </c>
      <c r="F6" s="4">
        <v>3825</v>
      </c>
      <c r="H6" s="10">
        <v>3000</v>
      </c>
    </row>
    <row r="7" spans="3:8" ht="12.75">
      <c r="C7" t="s">
        <v>38</v>
      </c>
      <c r="D7" s="10">
        <v>8206</v>
      </c>
      <c r="F7" s="4">
        <v>28466.81</v>
      </c>
      <c r="H7" s="10">
        <v>30000</v>
      </c>
    </row>
    <row r="8" spans="3:8" ht="12.75">
      <c r="C8" t="s">
        <v>11</v>
      </c>
      <c r="D8" s="10">
        <v>47.31</v>
      </c>
      <c r="F8" s="4">
        <v>45.76</v>
      </c>
      <c r="H8" s="10">
        <v>50</v>
      </c>
    </row>
    <row r="9" spans="3:8" ht="12.75">
      <c r="C9" s="26" t="s">
        <v>41</v>
      </c>
      <c r="D9" s="27">
        <v>29902.31</v>
      </c>
      <c r="E9" s="26"/>
      <c r="F9" s="28">
        <v>59187.57</v>
      </c>
      <c r="G9" s="26"/>
      <c r="H9" s="27">
        <v>63850</v>
      </c>
    </row>
    <row r="10" spans="3:8" ht="12.75">
      <c r="C10" s="14"/>
      <c r="D10" s="20"/>
      <c r="E10" s="14"/>
      <c r="F10" s="19"/>
      <c r="G10" s="14"/>
      <c r="H10" s="20"/>
    </row>
    <row r="11" spans="1:8" ht="15.75">
      <c r="A11" s="9"/>
      <c r="B11" s="25" t="s">
        <v>43</v>
      </c>
      <c r="C11" s="14"/>
      <c r="D11" s="20"/>
      <c r="E11" s="14"/>
      <c r="F11" s="19"/>
      <c r="G11" s="14"/>
      <c r="H11" s="20"/>
    </row>
    <row r="12" spans="3:8" ht="12.75">
      <c r="C12" s="14" t="s">
        <v>44</v>
      </c>
      <c r="D12" s="20">
        <v>22561.38</v>
      </c>
      <c r="E12" s="14"/>
      <c r="F12" s="19">
        <v>26736.25</v>
      </c>
      <c r="G12" s="14"/>
      <c r="H12" s="20">
        <v>30000</v>
      </c>
    </row>
    <row r="13" spans="3:8" ht="12.75">
      <c r="C13" s="14" t="s">
        <v>45</v>
      </c>
      <c r="D13" s="20">
        <v>8206</v>
      </c>
      <c r="E13" s="14"/>
      <c r="F13" s="19">
        <v>28464.85</v>
      </c>
      <c r="G13" s="14"/>
      <c r="H13" s="20">
        <v>30000</v>
      </c>
    </row>
    <row r="14" spans="3:8" ht="12.75">
      <c r="C14" s="14" t="s">
        <v>46</v>
      </c>
      <c r="D14" s="20">
        <v>935.98</v>
      </c>
      <c r="E14" s="14"/>
      <c r="F14" s="19">
        <v>1039.5</v>
      </c>
      <c r="G14" s="14"/>
      <c r="H14" s="20">
        <v>1200</v>
      </c>
    </row>
    <row r="15" spans="3:8" ht="12.75">
      <c r="C15" s="14" t="s">
        <v>63</v>
      </c>
      <c r="D15" s="20">
        <v>1648</v>
      </c>
      <c r="E15" s="14"/>
      <c r="F15" s="19">
        <v>793.5</v>
      </c>
      <c r="G15" s="14"/>
      <c r="H15" s="20">
        <v>1500</v>
      </c>
    </row>
    <row r="16" spans="3:8" ht="12.75">
      <c r="C16" s="14" t="s">
        <v>66</v>
      </c>
      <c r="D16" s="20">
        <v>0</v>
      </c>
      <c r="E16" s="14"/>
      <c r="F16" s="19">
        <v>111</v>
      </c>
      <c r="G16" s="14"/>
      <c r="H16" s="20">
        <v>500</v>
      </c>
    </row>
    <row r="17" spans="3:8" ht="12.75">
      <c r="C17" s="21" t="s">
        <v>47</v>
      </c>
      <c r="D17" s="23">
        <v>357.95</v>
      </c>
      <c r="E17" s="21"/>
      <c r="F17" s="22">
        <v>0</v>
      </c>
      <c r="G17" s="21"/>
      <c r="H17" s="23">
        <v>0</v>
      </c>
    </row>
    <row r="18" spans="3:8" ht="12.75">
      <c r="C18" s="9" t="s">
        <v>48</v>
      </c>
      <c r="D18" s="29">
        <v>33709.31</v>
      </c>
      <c r="E18" s="9"/>
      <c r="F18" s="16">
        <v>57145.1</v>
      </c>
      <c r="G18" s="9"/>
      <c r="H18" s="29">
        <v>63200</v>
      </c>
    </row>
    <row r="19" spans="4:8" ht="12.75">
      <c r="D19" s="10"/>
      <c r="F19" s="4"/>
      <c r="H19" s="10"/>
    </row>
    <row r="20" spans="1:8" ht="15.75">
      <c r="A20" s="9"/>
      <c r="B20" s="25" t="s">
        <v>49</v>
      </c>
      <c r="D20" s="29">
        <v>-3806.9999999999964</v>
      </c>
      <c r="E20" s="9"/>
      <c r="F20" s="16">
        <v>2042.4700000000012</v>
      </c>
      <c r="G20" s="9"/>
      <c r="H20" s="29">
        <v>650</v>
      </c>
    </row>
    <row r="21" spans="4:8" ht="12.75">
      <c r="D21" s="10"/>
      <c r="F21" s="4"/>
      <c r="H21" s="10"/>
    </row>
    <row r="22" spans="1:8" ht="18">
      <c r="A22" s="24" t="s">
        <v>51</v>
      </c>
      <c r="D22" s="10"/>
      <c r="F22" s="4"/>
      <c r="H22" s="10"/>
    </row>
    <row r="23" spans="1:8" ht="15.75">
      <c r="A23" s="9"/>
      <c r="B23" s="25" t="s">
        <v>52</v>
      </c>
      <c r="D23" s="10"/>
      <c r="F23" s="4"/>
      <c r="H23" s="10"/>
    </row>
    <row r="24" spans="3:8" ht="12.75">
      <c r="C24" t="s">
        <v>53</v>
      </c>
      <c r="D24" s="10">
        <v>826.69</v>
      </c>
      <c r="F24" s="4">
        <v>2613.4100000000053</v>
      </c>
      <c r="H24" s="10"/>
    </row>
    <row r="25" spans="3:8" ht="12.75">
      <c r="C25" t="s">
        <v>54</v>
      </c>
      <c r="D25" s="10">
        <v>95.25</v>
      </c>
      <c r="F25" s="4">
        <v>352</v>
      </c>
      <c r="H25" s="10"/>
    </row>
    <row r="26" spans="3:8" ht="12.75">
      <c r="C26" s="26" t="s">
        <v>55</v>
      </c>
      <c r="D26" s="27">
        <v>921.94</v>
      </c>
      <c r="E26" s="26"/>
      <c r="F26" s="28">
        <v>2965.4100000000053</v>
      </c>
      <c r="H26" s="35"/>
    </row>
    <row r="27" spans="3:8" ht="12.75">
      <c r="C27" s="14"/>
      <c r="D27" s="20"/>
      <c r="E27" s="14"/>
      <c r="F27" s="19"/>
      <c r="H27" s="20"/>
    </row>
    <row r="28" spans="1:8" ht="15.75">
      <c r="A28" s="9"/>
      <c r="B28" s="25" t="s">
        <v>56</v>
      </c>
      <c r="C28" s="14"/>
      <c r="D28" s="20"/>
      <c r="E28" s="14"/>
      <c r="F28" s="19"/>
      <c r="H28" s="20"/>
    </row>
    <row r="29" spans="3:8" ht="12.75">
      <c r="C29" s="14" t="s">
        <v>57</v>
      </c>
      <c r="D29" s="20">
        <v>4393.44</v>
      </c>
      <c r="E29" s="19"/>
      <c r="F29" s="19">
        <v>922.94</v>
      </c>
      <c r="H29" s="20"/>
    </row>
    <row r="30" spans="3:8" ht="12.75">
      <c r="C30" s="14" t="s">
        <v>58</v>
      </c>
      <c r="D30" s="20">
        <v>335.5</v>
      </c>
      <c r="E30" s="19"/>
      <c r="F30" s="19"/>
      <c r="H30" s="20"/>
    </row>
    <row r="31" spans="3:8" ht="12.75">
      <c r="C31" s="21" t="s">
        <v>59</v>
      </c>
      <c r="D31" s="23">
        <v>-3806.9999999999964</v>
      </c>
      <c r="E31" s="22"/>
      <c r="F31" s="22">
        <v>2042.4700000000012</v>
      </c>
      <c r="H31" s="20"/>
    </row>
    <row r="32" spans="3:8" ht="12.75">
      <c r="C32" s="9" t="s">
        <v>60</v>
      </c>
      <c r="D32" s="29">
        <v>921.9400000000032</v>
      </c>
      <c r="E32" s="16"/>
      <c r="F32" s="16">
        <v>2965.410000000001</v>
      </c>
      <c r="H32" s="29"/>
    </row>
    <row r="35" ht="12.75">
      <c r="A35" t="s">
        <v>67</v>
      </c>
    </row>
    <row r="37" ht="12.75">
      <c r="B37" t="s">
        <v>68</v>
      </c>
    </row>
    <row r="38" spans="2:8" ht="12.75">
      <c r="B38" s="32"/>
      <c r="C38" s="32"/>
      <c r="D38" s="30"/>
      <c r="E38" s="30"/>
      <c r="F38" s="30"/>
      <c r="G38" s="30"/>
      <c r="H38" s="30"/>
    </row>
    <row r="39" spans="2:8" ht="12.75">
      <c r="B39" s="33" t="s">
        <v>69</v>
      </c>
      <c r="C39" s="33"/>
      <c r="D39" s="31"/>
      <c r="E39" s="31"/>
      <c r="F39" s="31"/>
      <c r="G39" s="31"/>
      <c r="H39" s="31"/>
    </row>
    <row r="40" spans="4:8" ht="12.75">
      <c r="D40" s="30"/>
      <c r="E40" s="30"/>
      <c r="F40" s="30"/>
      <c r="G40" s="30"/>
      <c r="H40" s="30"/>
    </row>
    <row r="41" spans="2:8" ht="12.75">
      <c r="B41" t="s">
        <v>70</v>
      </c>
      <c r="D41" s="31"/>
      <c r="E41" s="31"/>
      <c r="F41" s="31"/>
      <c r="G41" s="31"/>
      <c r="H41" s="31"/>
    </row>
    <row r="42" spans="2:8" ht="12.75">
      <c r="B42" s="32"/>
      <c r="C42" s="32"/>
      <c r="D42" s="30"/>
      <c r="E42" s="30"/>
      <c r="F42" s="30"/>
      <c r="G42" s="30"/>
      <c r="H42" s="30"/>
    </row>
    <row r="43" spans="2:8" ht="12.75">
      <c r="B43" s="33" t="s">
        <v>71</v>
      </c>
      <c r="C43" s="33"/>
      <c r="D43" s="31"/>
      <c r="E43" s="31"/>
      <c r="F43" s="31"/>
      <c r="G43" s="31"/>
      <c r="H43" s="31"/>
    </row>
    <row r="44" spans="4:8" ht="12.75">
      <c r="D44" s="14"/>
      <c r="E44" s="14"/>
      <c r="F44" s="14"/>
      <c r="G44" s="14"/>
      <c r="H44" s="14"/>
    </row>
    <row r="45" spans="2:8" ht="12.75">
      <c r="B45" s="33" t="s">
        <v>72</v>
      </c>
      <c r="C45" s="33"/>
      <c r="D45" s="31"/>
      <c r="E45" s="31"/>
      <c r="F45" s="31"/>
      <c r="G45" s="31"/>
      <c r="H45" s="31"/>
    </row>
    <row r="48" ht="12.75">
      <c r="A48" t="s">
        <v>73</v>
      </c>
    </row>
    <row r="50" spans="1:8" ht="12.75">
      <c r="A50" s="30"/>
      <c r="B50" s="30"/>
      <c r="C50" s="30"/>
      <c r="D50" s="30"/>
      <c r="E50" s="30"/>
      <c r="F50" s="30"/>
      <c r="G50" s="30"/>
      <c r="H50" s="30"/>
    </row>
    <row r="51" spans="1:8" ht="12.75">
      <c r="A51" s="31"/>
      <c r="B51" s="31"/>
      <c r="C51" s="31"/>
      <c r="D51" s="31"/>
      <c r="E51" s="31"/>
      <c r="F51" s="31"/>
      <c r="G51" s="31"/>
      <c r="H51" s="31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30"/>
      <c r="B54" s="30"/>
      <c r="C54" s="30"/>
      <c r="D54" s="30"/>
      <c r="E54" s="30"/>
      <c r="F54" s="30"/>
      <c r="G54" s="30"/>
      <c r="H54" s="30"/>
    </row>
    <row r="55" spans="1:8" ht="12.75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30"/>
      <c r="B56" s="30"/>
      <c r="C56" s="30"/>
      <c r="D56" s="30"/>
      <c r="E56" s="30"/>
      <c r="F56" s="30"/>
      <c r="G56" s="30"/>
      <c r="H56" s="30"/>
    </row>
    <row r="57" spans="1:8" ht="12.75">
      <c r="A57" s="31"/>
      <c r="B57" s="31"/>
      <c r="C57" s="31"/>
      <c r="D57" s="31"/>
      <c r="E57" s="31"/>
      <c r="F57" s="31"/>
      <c r="G57" s="31"/>
      <c r="H57" s="31"/>
    </row>
    <row r="59" spans="1:8" ht="12.75">
      <c r="A59" s="31"/>
      <c r="B59" s="31"/>
      <c r="C59" s="31"/>
      <c r="D59" s="31"/>
      <c r="E59" s="31"/>
      <c r="F59" s="31"/>
      <c r="G59" s="31"/>
      <c r="H59" s="31"/>
    </row>
    <row r="60" spans="1:8" ht="12.75">
      <c r="A60" s="14"/>
      <c r="B60" s="14"/>
      <c r="C60" s="14"/>
      <c r="D60" s="14"/>
      <c r="E60" s="14"/>
      <c r="F60" s="14"/>
      <c r="G60" s="14"/>
      <c r="H60" s="14"/>
    </row>
    <row r="61" ht="12.75">
      <c r="A61" t="s">
        <v>75</v>
      </c>
    </row>
    <row r="62" spans="1:8" ht="12.75">
      <c r="A62" t="s">
        <v>74</v>
      </c>
      <c r="D62" s="31"/>
      <c r="E62" s="31"/>
      <c r="F62" s="31"/>
      <c r="G62" s="31"/>
      <c r="H62" s="31"/>
    </row>
  </sheetData>
  <sheetProtection/>
  <printOptions/>
  <pageMargins left="0.7874015748031497" right="0.7874015748031497" top="0.1968503937007874" bottom="0.1968503937007874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R. Rasmussen</dc:creator>
  <cp:keywords/>
  <dc:description/>
  <cp:lastModifiedBy>JRR</cp:lastModifiedBy>
  <cp:lastPrinted>2008-05-18T20:06:02Z</cp:lastPrinted>
  <dcterms:created xsi:type="dcterms:W3CDTF">2008-02-20T19:58:47Z</dcterms:created>
  <dcterms:modified xsi:type="dcterms:W3CDTF">2011-10-22T15:19:35Z</dcterms:modified>
  <cp:category/>
  <cp:version/>
  <cp:contentType/>
  <cp:contentStatus/>
</cp:coreProperties>
</file>